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1340" windowHeight="6735" activeTab="0"/>
  </bookViews>
  <sheets>
    <sheet name="to Mar 21" sheetId="1" r:id="rId1"/>
  </sheets>
  <definedNames>
    <definedName name="_xlnm.Print_Area" localSheetId="0">'to Mar 21'!$A$1:$Q$66</definedName>
    <definedName name="_xlnm.Print_Titles" localSheetId="0">'to Mar 21'!$A:$A</definedName>
  </definedNames>
  <calcPr fullCalcOnLoad="1"/>
</workbook>
</file>

<file path=xl/sharedStrings.xml><?xml version="1.0" encoding="utf-8"?>
<sst xmlns="http://schemas.openxmlformats.org/spreadsheetml/2006/main" count="81" uniqueCount="81">
  <si>
    <t>Wateraid</t>
  </si>
  <si>
    <t>LIBRA</t>
  </si>
  <si>
    <t>GMS</t>
  </si>
  <si>
    <t>Cowes (Branch)</t>
  </si>
  <si>
    <t>Dentaid</t>
  </si>
  <si>
    <t>BASINGSTOKE</t>
  </si>
  <si>
    <t xml:space="preserve">BLANDFORD AND DISTRICT </t>
  </si>
  <si>
    <t xml:space="preserve">BOURNEMOUTH </t>
  </si>
  <si>
    <t xml:space="preserve">BRACKNELL </t>
  </si>
  <si>
    <t xml:space="preserve">BRADFORD ON AVON </t>
  </si>
  <si>
    <t xml:space="preserve">BURNHAM BUCKS </t>
  </si>
  <si>
    <t xml:space="preserve">EASTLEIGH </t>
  </si>
  <si>
    <t xml:space="preserve">FAREHAM </t>
  </si>
  <si>
    <t xml:space="preserve">FARNBOROUGH </t>
  </si>
  <si>
    <t xml:space="preserve">FLEET </t>
  </si>
  <si>
    <t xml:space="preserve">GOSPORT  </t>
  </si>
  <si>
    <t xml:space="preserve">GUERNSEY </t>
  </si>
  <si>
    <t xml:space="preserve">HART </t>
  </si>
  <si>
    <t xml:space="preserve">HAVANT </t>
  </si>
  <si>
    <t xml:space="preserve">HAYLING ISLAND </t>
  </si>
  <si>
    <t xml:space="preserve">HENLEY ON THAMES </t>
  </si>
  <si>
    <t xml:space="preserve">HOOK-ODIHAM </t>
  </si>
  <si>
    <t xml:space="preserve">ISLE OF WIGHT NEWPORT L C </t>
  </si>
  <si>
    <t xml:space="preserve">ISLE OF WIGHT RYDE </t>
  </si>
  <si>
    <t>IOW SANDOWN SHANKLIN</t>
  </si>
  <si>
    <t xml:space="preserve">ISLE OF WIGHT VENTNOR </t>
  </si>
  <si>
    <t xml:space="preserve">JERSEY </t>
  </si>
  <si>
    <t xml:space="preserve">LODDON VALLEY </t>
  </si>
  <si>
    <t xml:space="preserve">LYMINGTON &amp; BROCKENHURST </t>
  </si>
  <si>
    <t xml:space="preserve">MAIDENHEAD </t>
  </si>
  <si>
    <t xml:space="preserve">MEON VALLEY L C </t>
  </si>
  <si>
    <t xml:space="preserve">NEW MILTON </t>
  </si>
  <si>
    <t xml:space="preserve">NEWBURY </t>
  </si>
  <si>
    <t xml:space="preserve">PETERSFIELD </t>
  </si>
  <si>
    <t xml:space="preserve">POOLE </t>
  </si>
  <si>
    <t xml:space="preserve">PORTSMOUTH </t>
  </si>
  <si>
    <t xml:space="preserve">READING </t>
  </si>
  <si>
    <t>ROMSEY</t>
  </si>
  <si>
    <t xml:space="preserve">SALISBURY AND DISTRICT </t>
  </si>
  <si>
    <t xml:space="preserve">SOUTHAMPTON SOLENT </t>
  </si>
  <si>
    <t xml:space="preserve">SOUTHBOURNE &amp; BOSCOMBE </t>
  </si>
  <si>
    <t xml:space="preserve">SWANWICK </t>
  </si>
  <si>
    <t xml:space="preserve">TROWBRIDGE WILTS </t>
  </si>
  <si>
    <t xml:space="preserve">WAREHAM </t>
  </si>
  <si>
    <t xml:space="preserve">WARMINSTER </t>
  </si>
  <si>
    <t xml:space="preserve">WESTBURY </t>
  </si>
  <si>
    <t xml:space="preserve">WIMBORNE &amp; FERNDOWN </t>
  </si>
  <si>
    <t xml:space="preserve">WINDSOR </t>
  </si>
  <si>
    <t xml:space="preserve">WOKINGHAM BERKS </t>
  </si>
  <si>
    <t xml:space="preserve">WOODLEY &amp; EARLEY L C </t>
  </si>
  <si>
    <t xml:space="preserve">WOOLMER FOREST L C </t>
  </si>
  <si>
    <t xml:space="preserve">YATELEY &amp; DISTRICT L C </t>
  </si>
  <si>
    <t xml:space="preserve">CROFTON </t>
  </si>
  <si>
    <t xml:space="preserve">RINGWOOD FORDINGBRIDGE </t>
  </si>
  <si>
    <t>ABINGDON</t>
  </si>
  <si>
    <t>CALNE</t>
  </si>
  <si>
    <t>CHIPPENHAM</t>
  </si>
  <si>
    <t>DEVIZES</t>
  </si>
  <si>
    <t>HIGHWORTH</t>
  </si>
  <si>
    <t>MARLBOROUGH</t>
  </si>
  <si>
    <t>MELKSHAM</t>
  </si>
  <si>
    <t>SWINDON</t>
  </si>
  <si>
    <t>WANTAGE &amp; GROVE</t>
  </si>
  <si>
    <t>ALTON</t>
  </si>
  <si>
    <t>Brain Tumour Research</t>
  </si>
  <si>
    <t>DISTRICT 105SC</t>
  </si>
  <si>
    <t xml:space="preserve">LCIF Disaster Appeal </t>
  </si>
  <si>
    <t xml:space="preserve">LCIF Lenannon Appeal </t>
  </si>
  <si>
    <t>ALDERSHOT</t>
  </si>
  <si>
    <t>Gift for Living</t>
  </si>
  <si>
    <t>Sightsavers</t>
  </si>
  <si>
    <t>Hope for Tomorrow</t>
  </si>
  <si>
    <t>Diagnostic Cameras</t>
  </si>
  <si>
    <t>Measles</t>
  </si>
  <si>
    <t>WIG</t>
  </si>
  <si>
    <t>Eye Centre</t>
  </si>
  <si>
    <t>Arboretum</t>
  </si>
  <si>
    <t>Medic Alert</t>
  </si>
  <si>
    <t>Total</t>
  </si>
  <si>
    <t>105SC Charity Donations  - 2020 - 2021</t>
  </si>
  <si>
    <t>As at 15 March 2021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</si>
</sst>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[$-F800]dddd\,\ mmmm\ dd\,\ yyyy"/>
    <numFmt numFmtId="167" formatCode="#,##0.00_ ;[Red]\-#,##0.00\ "/>
    <numFmt numFmtId="168" formatCode="[$-809]dddd\ dd\ mmmm\ yyyy"/>
    <numFmt numFmtId="169" formatCode="dd/mmm/yyyy"/>
    <numFmt numFmtId="170" formatCode="d\-mmm\-yy"/>
    <numFmt numFmtId="171" formatCode="[$-809]dd\ mmmm\ yyyy;@"/>
    <numFmt numFmtId="172" formatCode="#,##0.00_ ;\-#,##0.00\ "/>
    <numFmt numFmtId="173" formatCode="#,##0_ ;[Red]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15" fontId="1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P74" sqref="P74"/>
    </sheetView>
  </sheetViews>
  <sheetFormatPr defaultColWidth="9.140625" defaultRowHeight="12.75"/>
  <cols>
    <col min="1" max="1" width="38.00390625" style="4" customWidth="1"/>
    <col min="2" max="2" width="9.421875" style="2" customWidth="1"/>
    <col min="3" max="3" width="9.57421875" style="2" customWidth="1"/>
    <col min="4" max="4" width="8.421875" style="2" customWidth="1"/>
    <col min="5" max="5" width="9.00390625" style="2" customWidth="1"/>
    <col min="6" max="6" width="8.140625" style="2" customWidth="1"/>
    <col min="7" max="7" width="8.421875" style="2" customWidth="1"/>
    <col min="8" max="8" width="9.140625" style="2" customWidth="1"/>
    <col min="9" max="9" width="10.57421875" style="2" customWidth="1"/>
    <col min="10" max="10" width="9.140625" style="2" customWidth="1"/>
    <col min="11" max="12" width="9.57421875" style="2" customWidth="1"/>
    <col min="13" max="13" width="9.140625" style="2" customWidth="1"/>
    <col min="14" max="14" width="8.140625" style="2" customWidth="1"/>
    <col min="15" max="15" width="9.421875" style="2" customWidth="1"/>
    <col min="16" max="26" width="9.7109375" style="2" customWidth="1"/>
    <col min="27" max="16384" width="9.140625" style="2" customWidth="1"/>
  </cols>
  <sheetData>
    <row r="1" spans="1:26" s="7" customFormat="1" ht="18.75" customHeight="1">
      <c r="A1" s="23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/>
      <c r="S1" s="26"/>
      <c r="T1" s="26"/>
      <c r="U1" s="26"/>
      <c r="V1" s="26"/>
      <c r="W1" s="26"/>
      <c r="X1" s="26"/>
      <c r="Y1" s="26"/>
      <c r="Z1" s="26"/>
    </row>
    <row r="2" spans="1:26" s="5" customFormat="1" ht="43.5" customHeight="1" thickBot="1">
      <c r="A2" s="20" t="s">
        <v>80</v>
      </c>
      <c r="B2" s="21" t="s">
        <v>66</v>
      </c>
      <c r="C2" s="21" t="s">
        <v>67</v>
      </c>
      <c r="D2" s="21" t="s">
        <v>69</v>
      </c>
      <c r="E2" s="21" t="s">
        <v>64</v>
      </c>
      <c r="F2" s="21" t="s">
        <v>77</v>
      </c>
      <c r="G2" s="21" t="s">
        <v>4</v>
      </c>
      <c r="H2" s="21" t="s">
        <v>0</v>
      </c>
      <c r="I2" s="21" t="s">
        <v>70</v>
      </c>
      <c r="J2" s="21" t="s">
        <v>1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78</v>
      </c>
      <c r="R2" s="27"/>
      <c r="S2" s="27"/>
      <c r="T2" s="27"/>
      <c r="U2" s="27"/>
      <c r="V2" s="27"/>
      <c r="W2" s="27"/>
      <c r="X2" s="27"/>
      <c r="Y2" s="27"/>
      <c r="Z2" s="27"/>
    </row>
    <row r="3" spans="1:26" s="1" customFormat="1" ht="15" customHeight="1">
      <c r="A3" s="10" t="s">
        <v>54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>
        <f>SUM(B3:P3)</f>
        <v>0</v>
      </c>
      <c r="R3" s="28"/>
      <c r="S3" s="28"/>
      <c r="T3" s="28"/>
      <c r="U3" s="28"/>
      <c r="V3" s="28"/>
      <c r="W3" s="28"/>
      <c r="X3" s="28"/>
      <c r="Y3" s="28"/>
      <c r="Z3" s="28"/>
    </row>
    <row r="4" spans="1:26" s="1" customFormat="1" ht="15" customHeight="1">
      <c r="A4" s="10" t="s">
        <v>68</v>
      </c>
      <c r="B4" s="16"/>
      <c r="C4" s="16">
        <v>50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>
        <f aca="true" t="shared" si="0" ref="Q4:Q66">SUM(B4:P4)</f>
        <v>50</v>
      </c>
      <c r="R4" s="28"/>
      <c r="S4" s="28"/>
      <c r="T4" s="28"/>
      <c r="U4" s="28"/>
      <c r="V4" s="28"/>
      <c r="W4" s="28"/>
      <c r="X4" s="28"/>
      <c r="Y4" s="28"/>
      <c r="Z4" s="28"/>
    </row>
    <row r="5" spans="1:26" s="1" customFormat="1" ht="15" customHeight="1">
      <c r="A5" s="10" t="s">
        <v>63</v>
      </c>
      <c r="B5" s="16"/>
      <c r="C5" s="16">
        <v>420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>
        <f t="shared" si="0"/>
        <v>420</v>
      </c>
      <c r="R5" s="28"/>
      <c r="S5" s="28"/>
      <c r="T5" s="28"/>
      <c r="U5" s="28"/>
      <c r="V5" s="28"/>
      <c r="W5" s="28"/>
      <c r="X5" s="28"/>
      <c r="Y5" s="28"/>
      <c r="Z5" s="28"/>
    </row>
    <row r="6" spans="1:26" ht="15" customHeight="1">
      <c r="A6" s="11" t="s">
        <v>5</v>
      </c>
      <c r="B6" s="16"/>
      <c r="C6" s="16">
        <v>100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>
        <f t="shared" si="0"/>
        <v>100</v>
      </c>
      <c r="R6" s="28"/>
      <c r="S6" s="28"/>
      <c r="T6" s="28"/>
      <c r="U6" s="28"/>
      <c r="V6" s="28"/>
      <c r="W6" s="28"/>
      <c r="X6" s="28"/>
      <c r="Y6" s="28"/>
      <c r="Z6" s="28"/>
    </row>
    <row r="7" spans="1:26" ht="15" customHeight="1">
      <c r="A7" s="11" t="s">
        <v>6</v>
      </c>
      <c r="B7" s="16"/>
      <c r="C7" s="16">
        <v>500</v>
      </c>
      <c r="D7" s="16"/>
      <c r="E7" s="16">
        <v>450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0"/>
        <v>950</v>
      </c>
      <c r="R7" s="28"/>
      <c r="S7" s="28"/>
      <c r="T7" s="28"/>
      <c r="U7" s="28"/>
      <c r="V7" s="28"/>
      <c r="W7" s="28"/>
      <c r="X7" s="28"/>
      <c r="Y7" s="28"/>
      <c r="Z7" s="28"/>
    </row>
    <row r="8" spans="1:26" ht="15" customHeight="1">
      <c r="A8" s="11" t="s">
        <v>7</v>
      </c>
      <c r="B8" s="16"/>
      <c r="C8" s="16">
        <v>500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f t="shared" si="0"/>
        <v>500</v>
      </c>
      <c r="R8" s="28"/>
      <c r="S8" s="28"/>
      <c r="T8" s="28"/>
      <c r="U8" s="28"/>
      <c r="V8" s="28"/>
      <c r="W8" s="28"/>
      <c r="X8" s="28"/>
      <c r="Y8" s="28"/>
      <c r="Z8" s="28"/>
    </row>
    <row r="9" spans="1:26" ht="15" customHeight="1">
      <c r="A9" s="11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0"/>
        <v>0</v>
      </c>
      <c r="R9" s="28"/>
      <c r="S9" s="28"/>
      <c r="T9" s="28"/>
      <c r="U9" s="28"/>
      <c r="V9" s="28"/>
      <c r="W9" s="28"/>
      <c r="X9" s="28"/>
      <c r="Y9" s="28"/>
      <c r="Z9" s="28"/>
    </row>
    <row r="10" spans="1:26" ht="15" customHeight="1">
      <c r="A10" s="11" t="s">
        <v>9</v>
      </c>
      <c r="B10" s="17">
        <v>200</v>
      </c>
      <c r="C10" s="16">
        <v>500</v>
      </c>
      <c r="D10" s="16"/>
      <c r="E10" s="16"/>
      <c r="F10" s="16">
        <v>150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0"/>
        <v>850</v>
      </c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" customHeight="1">
      <c r="A11" s="11" t="s">
        <v>10</v>
      </c>
      <c r="B11" s="16"/>
      <c r="C11" s="16">
        <v>100</v>
      </c>
      <c r="D11" s="16"/>
      <c r="E11" s="16"/>
      <c r="F11" s="16"/>
      <c r="G11" s="16"/>
      <c r="H11" s="16"/>
      <c r="I11" s="16">
        <v>100</v>
      </c>
      <c r="J11" s="16"/>
      <c r="K11" s="16"/>
      <c r="L11" s="16"/>
      <c r="M11" s="16"/>
      <c r="N11" s="16"/>
      <c r="O11" s="16"/>
      <c r="P11" s="16">
        <v>50</v>
      </c>
      <c r="Q11" s="16">
        <f t="shared" si="0"/>
        <v>250</v>
      </c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" customHeight="1">
      <c r="A12" s="12" t="s">
        <v>55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0"/>
        <v>0</v>
      </c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" customHeight="1">
      <c r="A13" s="12" t="s">
        <v>56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0"/>
        <v>0</v>
      </c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" customHeight="1">
      <c r="A14" s="13" t="s">
        <v>3</v>
      </c>
      <c r="B14" s="18"/>
      <c r="C14" s="16">
        <v>150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0"/>
        <v>150</v>
      </c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" customHeight="1">
      <c r="A15" s="11" t="s">
        <v>52</v>
      </c>
      <c r="B15" s="1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0"/>
        <v>0</v>
      </c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" customHeight="1">
      <c r="A16" s="11" t="s">
        <v>57</v>
      </c>
      <c r="B16" s="19"/>
      <c r="C16" s="16">
        <v>500</v>
      </c>
      <c r="D16" s="16"/>
      <c r="E16" s="16">
        <v>400</v>
      </c>
      <c r="F16" s="16"/>
      <c r="G16" s="16"/>
      <c r="H16" s="16"/>
      <c r="I16" s="16">
        <v>100</v>
      </c>
      <c r="J16" s="16">
        <v>250</v>
      </c>
      <c r="K16" s="16"/>
      <c r="L16" s="16"/>
      <c r="M16" s="16">
        <v>100</v>
      </c>
      <c r="N16" s="16"/>
      <c r="O16" s="16"/>
      <c r="P16" s="16"/>
      <c r="Q16" s="16">
        <f t="shared" si="0"/>
        <v>1350</v>
      </c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" customHeight="1">
      <c r="A17" s="11" t="s">
        <v>11</v>
      </c>
      <c r="B17" s="1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0"/>
        <v>0</v>
      </c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" customHeight="1">
      <c r="A18" s="11" t="s">
        <v>12</v>
      </c>
      <c r="B18" s="18"/>
      <c r="C18" s="16">
        <v>250</v>
      </c>
      <c r="D18" s="16"/>
      <c r="E18" s="16">
        <v>200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0"/>
        <v>450</v>
      </c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" customHeight="1">
      <c r="A19" s="11" t="s">
        <v>13</v>
      </c>
      <c r="B19" s="1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0"/>
        <v>0</v>
      </c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" customHeight="1">
      <c r="A20" s="11" t="s">
        <v>14</v>
      </c>
      <c r="B20" s="18"/>
      <c r="C20" s="16">
        <v>750</v>
      </c>
      <c r="D20" s="16"/>
      <c r="E20" s="16"/>
      <c r="F20" s="16"/>
      <c r="G20" s="16"/>
      <c r="H20" s="16"/>
      <c r="I20" s="16">
        <v>750</v>
      </c>
      <c r="J20" s="16">
        <v>750</v>
      </c>
      <c r="K20" s="16"/>
      <c r="L20" s="16"/>
      <c r="M20" s="16"/>
      <c r="N20" s="16"/>
      <c r="O20" s="16"/>
      <c r="P20" s="16"/>
      <c r="Q20" s="16">
        <f t="shared" si="0"/>
        <v>2250</v>
      </c>
      <c r="R20" s="28"/>
      <c r="S20" s="28"/>
      <c r="T20" s="28"/>
      <c r="U20" s="28"/>
      <c r="V20" s="28"/>
      <c r="W20" s="28"/>
      <c r="X20" s="28"/>
      <c r="Y20" s="28"/>
      <c r="Z20" s="28"/>
    </row>
    <row r="21" spans="1:27" ht="15" customHeight="1">
      <c r="A21" s="14" t="s">
        <v>2</v>
      </c>
      <c r="B21" s="18">
        <v>200</v>
      </c>
      <c r="C21" s="16"/>
      <c r="D21" s="16"/>
      <c r="E21" s="16"/>
      <c r="F21" s="16"/>
      <c r="G21" s="16">
        <v>100</v>
      </c>
      <c r="H21" s="16">
        <v>100</v>
      </c>
      <c r="I21" s="16">
        <v>100</v>
      </c>
      <c r="J21" s="16"/>
      <c r="K21" s="16"/>
      <c r="L21" s="16"/>
      <c r="M21" s="16"/>
      <c r="N21" s="16"/>
      <c r="O21" s="16"/>
      <c r="P21" s="16"/>
      <c r="Q21" s="16">
        <f t="shared" si="0"/>
        <v>500</v>
      </c>
      <c r="R21" s="28"/>
      <c r="S21" s="28"/>
      <c r="T21" s="28"/>
      <c r="U21" s="28"/>
      <c r="V21" s="28"/>
      <c r="W21" s="28"/>
      <c r="X21" s="28"/>
      <c r="Y21" s="28"/>
      <c r="Z21" s="28"/>
      <c r="AA21" s="9"/>
    </row>
    <row r="22" spans="1:26" ht="15" customHeight="1">
      <c r="A22" s="11" t="s">
        <v>15</v>
      </c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0"/>
        <v>0</v>
      </c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" customHeight="1">
      <c r="A23" s="11" t="s">
        <v>16</v>
      </c>
      <c r="B23" s="18"/>
      <c r="C23" s="16">
        <v>500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0"/>
        <v>500</v>
      </c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" customHeight="1">
      <c r="A24" s="11" t="s">
        <v>17</v>
      </c>
      <c r="B24" s="18">
        <v>400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0"/>
        <v>400</v>
      </c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" customHeight="1">
      <c r="A25" s="11" t="s">
        <v>18</v>
      </c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0"/>
        <v>0</v>
      </c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" customHeight="1">
      <c r="A26" s="11" t="s">
        <v>19</v>
      </c>
      <c r="B26" s="18"/>
      <c r="C26" s="16">
        <v>200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0"/>
        <v>200</v>
      </c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" customHeight="1">
      <c r="A27" s="11" t="s">
        <v>20</v>
      </c>
      <c r="B27" s="18"/>
      <c r="C27" s="16">
        <v>200</v>
      </c>
      <c r="D27" s="16"/>
      <c r="E27" s="16">
        <v>500</v>
      </c>
      <c r="F27" s="16"/>
      <c r="G27" s="16"/>
      <c r="H27" s="16"/>
      <c r="I27" s="16">
        <v>100</v>
      </c>
      <c r="J27" s="16"/>
      <c r="K27" s="16"/>
      <c r="L27" s="16"/>
      <c r="M27" s="16"/>
      <c r="N27" s="16"/>
      <c r="O27" s="16">
        <v>100</v>
      </c>
      <c r="P27" s="16"/>
      <c r="Q27" s="16">
        <f t="shared" si="0"/>
        <v>900</v>
      </c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" customHeight="1">
      <c r="A28" s="11" t="s">
        <v>58</v>
      </c>
      <c r="B28" s="18"/>
      <c r="C28" s="16">
        <v>250</v>
      </c>
      <c r="D28" s="16">
        <v>250</v>
      </c>
      <c r="E28" s="16">
        <v>250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0"/>
        <v>750</v>
      </c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" customHeight="1">
      <c r="A29" s="11" t="s">
        <v>21</v>
      </c>
      <c r="B29" s="18">
        <v>350</v>
      </c>
      <c r="C29" s="16"/>
      <c r="D29" s="16"/>
      <c r="E29" s="16"/>
      <c r="F29" s="16"/>
      <c r="G29" s="16"/>
      <c r="H29" s="16"/>
      <c r="I29" s="16">
        <v>250</v>
      </c>
      <c r="J29" s="16"/>
      <c r="K29" s="16"/>
      <c r="L29" s="16"/>
      <c r="M29" s="16"/>
      <c r="N29" s="16"/>
      <c r="O29" s="16"/>
      <c r="P29" s="16"/>
      <c r="Q29" s="16">
        <f t="shared" si="0"/>
        <v>600</v>
      </c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" customHeight="1">
      <c r="A30" s="11" t="s">
        <v>22</v>
      </c>
      <c r="B30" s="18"/>
      <c r="C30" s="16">
        <v>200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f t="shared" si="0"/>
        <v>200</v>
      </c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" customHeight="1">
      <c r="A31" s="11" t="s">
        <v>23</v>
      </c>
      <c r="B31" s="18"/>
      <c r="C31" s="16">
        <v>100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f t="shared" si="0"/>
        <v>100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" customHeight="1">
      <c r="A32" s="14" t="s">
        <v>24</v>
      </c>
      <c r="B32" s="18"/>
      <c r="C32" s="16">
        <v>500</v>
      </c>
      <c r="D32" s="16"/>
      <c r="E32" s="16">
        <v>200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f t="shared" si="0"/>
        <v>700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" customHeight="1">
      <c r="A33" s="11" t="s">
        <v>25</v>
      </c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f t="shared" si="0"/>
        <v>0</v>
      </c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" customHeight="1">
      <c r="A34" s="10" t="s">
        <v>26</v>
      </c>
      <c r="B34" s="1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f t="shared" si="0"/>
        <v>0</v>
      </c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" customHeight="1">
      <c r="A35" s="11" t="s">
        <v>27</v>
      </c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>
        <f t="shared" si="0"/>
        <v>0</v>
      </c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" customHeight="1">
      <c r="A36" s="14" t="s">
        <v>28</v>
      </c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>
        <f t="shared" si="0"/>
        <v>0</v>
      </c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" customHeight="1">
      <c r="A37" s="11" t="s">
        <v>29</v>
      </c>
      <c r="B37" s="18"/>
      <c r="C37" s="16">
        <v>500</v>
      </c>
      <c r="D37" s="16"/>
      <c r="E37" s="16">
        <v>500</v>
      </c>
      <c r="F37" s="16"/>
      <c r="G37" s="16"/>
      <c r="H37" s="16"/>
      <c r="I37" s="16"/>
      <c r="J37" s="16"/>
      <c r="K37" s="16">
        <v>200</v>
      </c>
      <c r="L37" s="16"/>
      <c r="M37" s="16"/>
      <c r="N37" s="16"/>
      <c r="O37" s="16"/>
      <c r="P37" s="16"/>
      <c r="Q37" s="16">
        <f t="shared" si="0"/>
        <v>1200</v>
      </c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" customHeight="1">
      <c r="A38" s="11" t="s">
        <v>59</v>
      </c>
      <c r="B38" s="1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f t="shared" si="0"/>
        <v>0</v>
      </c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" customHeight="1">
      <c r="A39" s="11" t="s">
        <v>60</v>
      </c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f t="shared" si="0"/>
        <v>0</v>
      </c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" customHeight="1">
      <c r="A40" s="11" t="s">
        <v>30</v>
      </c>
      <c r="B40" s="18">
        <v>657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>
        <f t="shared" si="0"/>
        <v>657</v>
      </c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" customHeight="1">
      <c r="A41" s="11" t="s">
        <v>31</v>
      </c>
      <c r="B41" s="18"/>
      <c r="C41" s="16"/>
      <c r="D41" s="16"/>
      <c r="E41" s="16">
        <v>400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f t="shared" si="0"/>
        <v>400</v>
      </c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" customHeight="1">
      <c r="A42" s="11" t="s">
        <v>32</v>
      </c>
      <c r="B42" s="18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>
        <f t="shared" si="0"/>
        <v>0</v>
      </c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" customHeight="1">
      <c r="A43" s="11" t="s">
        <v>33</v>
      </c>
      <c r="B43" s="18"/>
      <c r="C43" s="16">
        <v>100</v>
      </c>
      <c r="D43" s="16"/>
      <c r="E43" s="16">
        <v>400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>
        <f t="shared" si="0"/>
        <v>500</v>
      </c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" customHeight="1">
      <c r="A44" s="11" t="s">
        <v>34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f t="shared" si="0"/>
        <v>0</v>
      </c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" customHeight="1">
      <c r="A45" s="11" t="s">
        <v>35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f t="shared" si="0"/>
        <v>0</v>
      </c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" customHeight="1">
      <c r="A46" s="11" t="s">
        <v>36</v>
      </c>
      <c r="B46" s="18">
        <v>250</v>
      </c>
      <c r="C46" s="16">
        <v>250</v>
      </c>
      <c r="D46" s="16">
        <v>150</v>
      </c>
      <c r="E46" s="16">
        <v>400</v>
      </c>
      <c r="F46" s="16">
        <v>150</v>
      </c>
      <c r="G46" s="16">
        <v>150</v>
      </c>
      <c r="H46" s="16"/>
      <c r="I46" s="16">
        <v>750</v>
      </c>
      <c r="J46" s="16">
        <v>100</v>
      </c>
      <c r="K46" s="16"/>
      <c r="L46" s="16"/>
      <c r="M46" s="16"/>
      <c r="N46" s="16"/>
      <c r="O46" s="16"/>
      <c r="P46" s="16"/>
      <c r="Q46" s="16">
        <f t="shared" si="0"/>
        <v>2200</v>
      </c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" customHeight="1">
      <c r="A47" s="11" t="s">
        <v>53</v>
      </c>
      <c r="B47" s="18"/>
      <c r="C47" s="16">
        <v>200</v>
      </c>
      <c r="D47" s="16"/>
      <c r="E47" s="16"/>
      <c r="F47" s="16"/>
      <c r="G47" s="16"/>
      <c r="H47" s="16">
        <v>100</v>
      </c>
      <c r="I47" s="16">
        <v>100</v>
      </c>
      <c r="J47" s="16"/>
      <c r="K47" s="16"/>
      <c r="L47" s="16"/>
      <c r="M47" s="16"/>
      <c r="N47" s="16"/>
      <c r="O47" s="16"/>
      <c r="P47" s="16"/>
      <c r="Q47" s="16">
        <f t="shared" si="0"/>
        <v>400</v>
      </c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" customHeight="1">
      <c r="A48" s="11" t="s">
        <v>37</v>
      </c>
      <c r="B48" s="18"/>
      <c r="C48" s="16"/>
      <c r="D48" s="16"/>
      <c r="E48" s="16">
        <v>400</v>
      </c>
      <c r="F48" s="16"/>
      <c r="G48" s="16"/>
      <c r="H48" s="16"/>
      <c r="I48" s="16">
        <v>100</v>
      </c>
      <c r="J48" s="16"/>
      <c r="K48" s="16"/>
      <c r="L48" s="16"/>
      <c r="M48" s="16"/>
      <c r="N48" s="16"/>
      <c r="O48" s="16"/>
      <c r="P48" s="16"/>
      <c r="Q48" s="16">
        <f t="shared" si="0"/>
        <v>500</v>
      </c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" customHeight="1">
      <c r="A49" s="11" t="s">
        <v>38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>
        <v>50</v>
      </c>
      <c r="N49" s="16">
        <v>100</v>
      </c>
      <c r="O49" s="16"/>
      <c r="P49" s="16"/>
      <c r="Q49" s="16">
        <f t="shared" si="0"/>
        <v>150</v>
      </c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" customHeight="1">
      <c r="A50" s="11" t="s">
        <v>39</v>
      </c>
      <c r="B50" s="1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f t="shared" si="0"/>
        <v>0</v>
      </c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" customHeight="1">
      <c r="A51" s="11" t="s">
        <v>40</v>
      </c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>
        <v>1742</v>
      </c>
      <c r="M51" s="16"/>
      <c r="N51" s="16"/>
      <c r="O51" s="16"/>
      <c r="P51" s="16"/>
      <c r="Q51" s="16">
        <f t="shared" si="0"/>
        <v>1742</v>
      </c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" customHeight="1">
      <c r="A52" s="11" t="s">
        <v>41</v>
      </c>
      <c r="B52" s="18">
        <v>750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f t="shared" si="0"/>
        <v>750</v>
      </c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" customHeight="1">
      <c r="A53" s="11" t="s">
        <v>61</v>
      </c>
      <c r="B53" s="1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>
        <f t="shared" si="0"/>
        <v>0</v>
      </c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" customHeight="1">
      <c r="A54" s="11" t="s">
        <v>42</v>
      </c>
      <c r="B54" s="18"/>
      <c r="C54" s="16">
        <v>500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>
        <f t="shared" si="0"/>
        <v>500</v>
      </c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" customHeight="1">
      <c r="A55" s="11" t="s">
        <v>62</v>
      </c>
      <c r="B55" s="18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f t="shared" si="0"/>
        <v>0</v>
      </c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" customHeight="1">
      <c r="A56" s="11" t="s">
        <v>43</v>
      </c>
      <c r="B56" s="18"/>
      <c r="C56" s="16">
        <v>200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>
        <f t="shared" si="0"/>
        <v>200</v>
      </c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" customHeight="1">
      <c r="A57" s="11" t="s">
        <v>44</v>
      </c>
      <c r="B57" s="18"/>
      <c r="C57" s="16">
        <v>150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>
        <f t="shared" si="0"/>
        <v>150</v>
      </c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" customHeight="1">
      <c r="A58" s="11" t="s">
        <v>45</v>
      </c>
      <c r="B58" s="1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>
        <f t="shared" si="0"/>
        <v>0</v>
      </c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" customHeight="1">
      <c r="A59" s="11" t="s">
        <v>46</v>
      </c>
      <c r="B59" s="18"/>
      <c r="C59" s="16">
        <v>1000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f t="shared" si="0"/>
        <v>1000</v>
      </c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" customHeight="1">
      <c r="A60" s="11" t="s">
        <v>47</v>
      </c>
      <c r="B60" s="18"/>
      <c r="C60" s="16">
        <v>100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>
        <f t="shared" si="0"/>
        <v>100</v>
      </c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" customHeight="1">
      <c r="A61" s="11" t="s">
        <v>48</v>
      </c>
      <c r="B61" s="18">
        <v>2000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f t="shared" si="0"/>
        <v>2000</v>
      </c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" customHeight="1">
      <c r="A62" s="11" t="s">
        <v>49</v>
      </c>
      <c r="B62" s="18">
        <v>500</v>
      </c>
      <c r="C62" s="16">
        <v>1750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>
        <f t="shared" si="0"/>
        <v>2250</v>
      </c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" customHeight="1">
      <c r="A63" s="11" t="s">
        <v>50</v>
      </c>
      <c r="B63" s="18">
        <v>100</v>
      </c>
      <c r="C63" s="16">
        <v>100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f t="shared" si="0"/>
        <v>200</v>
      </c>
      <c r="R63" s="28"/>
      <c r="S63" s="28"/>
      <c r="T63" s="28"/>
      <c r="U63" s="28"/>
      <c r="V63" s="28"/>
      <c r="W63" s="28"/>
      <c r="X63" s="28"/>
      <c r="Y63" s="28"/>
      <c r="Z63" s="28"/>
    </row>
    <row r="64" spans="1:26" s="3" customFormat="1" ht="15" customHeight="1">
      <c r="A64" s="11" t="s">
        <v>51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>
        <f t="shared" si="0"/>
        <v>0</v>
      </c>
      <c r="R64" s="28"/>
      <c r="S64" s="28"/>
      <c r="T64" s="28"/>
      <c r="U64" s="28"/>
      <c r="V64" s="28"/>
      <c r="W64" s="28"/>
      <c r="X64" s="28"/>
      <c r="Y64" s="28"/>
      <c r="Z64" s="28"/>
    </row>
    <row r="65" spans="1:26" s="6" customFormat="1" ht="15" customHeight="1">
      <c r="A65" s="11" t="s">
        <v>65</v>
      </c>
      <c r="B65" s="18"/>
      <c r="C65" s="16">
        <v>100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>
        <f t="shared" si="0"/>
        <v>100</v>
      </c>
      <c r="R65" s="28"/>
      <c r="S65" s="28"/>
      <c r="T65" s="28"/>
      <c r="U65" s="28"/>
      <c r="V65" s="28"/>
      <c r="W65" s="28"/>
      <c r="X65" s="28"/>
      <c r="Y65" s="28"/>
      <c r="Z65" s="28"/>
    </row>
    <row r="66" spans="1:26" s="8" customFormat="1" ht="19.5" customHeight="1">
      <c r="A66" s="15"/>
      <c r="B66" s="22">
        <f aca="true" t="shared" si="1" ref="B66:P66">SUM(B3:B65)</f>
        <v>5407</v>
      </c>
      <c r="C66" s="22">
        <f t="shared" si="1"/>
        <v>10720</v>
      </c>
      <c r="D66" s="22">
        <f t="shared" si="1"/>
        <v>400</v>
      </c>
      <c r="E66" s="22">
        <f t="shared" si="1"/>
        <v>4100</v>
      </c>
      <c r="F66" s="22">
        <f t="shared" si="1"/>
        <v>300</v>
      </c>
      <c r="G66" s="22">
        <f t="shared" si="1"/>
        <v>250</v>
      </c>
      <c r="H66" s="22">
        <f t="shared" si="1"/>
        <v>200</v>
      </c>
      <c r="I66" s="22">
        <f t="shared" si="1"/>
        <v>2350</v>
      </c>
      <c r="J66" s="22">
        <f t="shared" si="1"/>
        <v>1100</v>
      </c>
      <c r="K66" s="22">
        <f t="shared" si="1"/>
        <v>200</v>
      </c>
      <c r="L66" s="22">
        <f t="shared" si="1"/>
        <v>1742</v>
      </c>
      <c r="M66" s="22">
        <f t="shared" si="1"/>
        <v>150</v>
      </c>
      <c r="N66" s="22">
        <f t="shared" si="1"/>
        <v>100</v>
      </c>
      <c r="O66" s="22">
        <f t="shared" si="1"/>
        <v>100</v>
      </c>
      <c r="P66" s="22">
        <f t="shared" si="1"/>
        <v>50</v>
      </c>
      <c r="Q66" s="22">
        <f t="shared" si="0"/>
        <v>27169</v>
      </c>
      <c r="R66" s="29"/>
      <c r="S66" s="29"/>
      <c r="T66" s="29"/>
      <c r="U66" s="29"/>
      <c r="V66" s="29"/>
      <c r="W66" s="29"/>
      <c r="X66" s="29"/>
      <c r="Y66" s="29"/>
      <c r="Z66" s="29"/>
    </row>
    <row r="67" spans="2:26" s="8" customFormat="1" ht="19.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2:26" s="8" customFormat="1" ht="19.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2:26" s="8" customFormat="1" ht="19.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2:26" s="8" customFormat="1" ht="19.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2:26" s="8" customFormat="1" ht="19.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2:26" s="8" customFormat="1" ht="19.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2:26" s="8" customFormat="1" ht="19.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2:26" s="8" customFormat="1" ht="19.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2:26" s="8" customFormat="1" ht="19.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2:26" s="8" customFormat="1" ht="19.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2:26" s="8" customFormat="1" ht="19.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2:26" s="8" customFormat="1" ht="19.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2:26" s="8" customFormat="1" ht="19.5" customHeight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2:26" s="8" customFormat="1" ht="19.5" customHeight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2:26" s="8" customFormat="1" ht="19.5" customHeight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2:26" s="8" customFormat="1" ht="19.5" customHeight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2:26" s="8" customFormat="1" ht="19.5" customHeigh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2:26" s="8" customFormat="1" ht="19.5" customHeight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</sheetData>
  <sheetProtection selectLockedCells="1"/>
  <mergeCells count="1">
    <mergeCell ref="A1:Q1"/>
  </mergeCells>
  <printOptions gridLines="1" horizontalCentered="1"/>
  <pageMargins left="0.6299212598425197" right="0.35433070866141736" top="0.3937007874015748" bottom="0.4330708661417323" header="0.31496062992125984" footer="0.2362204724409449"/>
  <pageSetup fitToHeight="3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Garlick</dc:creator>
  <cp:keywords/>
  <dc:description/>
  <cp:lastModifiedBy>Tim Hanton</cp:lastModifiedBy>
  <cp:lastPrinted>2021-03-15T18:50:24Z</cp:lastPrinted>
  <dcterms:created xsi:type="dcterms:W3CDTF">2002-03-09T16:12:54Z</dcterms:created>
  <dcterms:modified xsi:type="dcterms:W3CDTF">2021-03-17T09:40:13Z</dcterms:modified>
  <cp:category/>
  <cp:version/>
  <cp:contentType/>
  <cp:contentStatus/>
</cp:coreProperties>
</file>